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laut\Desktop\"/>
    </mc:Choice>
  </mc:AlternateContent>
  <xr:revisionPtr revIDLastSave="0" documentId="13_ncr:1_{82D2E4C0-25C5-4761-A041-63A474DC0D9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9" i="1" l="1"/>
  <c r="I50" i="1"/>
  <c r="I51" i="1"/>
  <c r="I52" i="1"/>
  <c r="I35" i="1"/>
  <c r="I36" i="1"/>
  <c r="I37" i="1"/>
  <c r="I19" i="1"/>
  <c r="I20" i="1"/>
  <c r="I21" i="1"/>
  <c r="I41" i="1"/>
  <c r="I42" i="1"/>
  <c r="I43" i="1"/>
  <c r="I44" i="1"/>
  <c r="I54" i="1"/>
</calcChain>
</file>

<file path=xl/sharedStrings.xml><?xml version="1.0" encoding="utf-8"?>
<sst xmlns="http://schemas.openxmlformats.org/spreadsheetml/2006/main" count="128" uniqueCount="68">
  <si>
    <t>NOM</t>
  </si>
  <si>
    <t>JOUEUR N°1</t>
  </si>
  <si>
    <t> </t>
  </si>
  <si>
    <t>JOUEUR N°2</t>
  </si>
  <si>
    <t>SOUS-TOTAL</t>
  </si>
  <si>
    <t>PRO</t>
  </si>
  <si>
    <t>AMATEUR</t>
  </si>
  <si>
    <t>MEMBRE</t>
  </si>
  <si>
    <t>OUI/NON</t>
  </si>
  <si>
    <t>Inclus</t>
  </si>
  <si>
    <t>TARIF</t>
  </si>
  <si>
    <t>30/06 - COCKTAIL DINATOIRE A ARCANGUES</t>
  </si>
  <si>
    <t>TARIFS</t>
  </si>
  <si>
    <t>Nombre Jours</t>
  </si>
  <si>
    <t xml:space="preserve">JOURS </t>
  </si>
  <si>
    <t>GOLFETTE</t>
  </si>
  <si>
    <t>CHARIOT ELECTRIQUE</t>
  </si>
  <si>
    <t>CHARIOT MANUEL</t>
  </si>
  <si>
    <t>SOUS TOTAL</t>
  </si>
  <si>
    <t>COMMANDEZ VOS POLOS</t>
  </si>
  <si>
    <t>inclus</t>
  </si>
  <si>
    <t>IBAN</t>
  </si>
  <si>
    <t>FR76 1261 9008 6943 3563 0102 191 (SAIA OMNIUM)</t>
  </si>
  <si>
    <t>MODALITÉS DE REGLEMENT</t>
  </si>
  <si>
    <t>INVITÉ(E) N°1</t>
  </si>
  <si>
    <t>INVITÉ(E) N°2</t>
  </si>
  <si>
    <t>INVITÉ(E) N°3</t>
  </si>
  <si>
    <t>INVITÉ(E) N°4</t>
  </si>
  <si>
    <t>RESERVEZ POUR VOS INVITÉS</t>
  </si>
  <si>
    <t>SOIRÉE CARLOS BEACH</t>
  </si>
  <si>
    <t>SOIRÉE ARCANGUES</t>
  </si>
  <si>
    <t>PRÉNOM</t>
  </si>
  <si>
    <t>QUANTITÉS</t>
  </si>
  <si>
    <t>RÉSERVEZ VOS SOIRÉES</t>
  </si>
  <si>
    <t>RÉSERVEZ VOTRE GOLFETTE / CHARIOT</t>
  </si>
  <si>
    <t>RÉSERVEZ VOTRE PARCOURS DE RECONNAISSANCE</t>
  </si>
  <si>
    <t>TARIFS APPLIQUÉS</t>
  </si>
  <si>
    <t>VEUILLEZ EFFECTUER UN VIREMENT BANCAIRE DU MONTANT CORRESPONDANT AU TOTAL À DEVOIR  VERS LE COMPTE CI-DESSOUS</t>
  </si>
  <si>
    <t>organisation@omniuminternational.com</t>
  </si>
  <si>
    <t>MONTANT TOTAL A RÉGLER</t>
  </si>
  <si>
    <t>02/07 - SOIREE DINATOIRE DE REMISE DES PRIX LES PIEDS DANS LE SABLE</t>
  </si>
  <si>
    <t>1. Positionnez votre curseur sur la case à remplir et sélectionnez l'option de votre choix dans chaque menu déroulant</t>
  </si>
  <si>
    <t xml:space="preserve">Chers golfeurs, </t>
  </si>
  <si>
    <t>DROIT D'INSCRIPTION:  3 parcours (2 tours de compétition + 1 parcours de reconnaissance) | 2 soirées dînatoires | Tee-gifts de qualité</t>
  </si>
  <si>
    <t>MERCI POUR VOTRE INSCRIPTION</t>
  </si>
  <si>
    <t>PRENOM*</t>
  </si>
  <si>
    <t>NOM*</t>
  </si>
  <si>
    <t>STATUT*</t>
  </si>
  <si>
    <t>PGA MEMBERSHIP*</t>
  </si>
  <si>
    <t>LICENSE N°*</t>
  </si>
  <si>
    <t>E-MAIL*</t>
  </si>
  <si>
    <t>N° MOBILE*</t>
  </si>
  <si>
    <t>INCLURE LE NOM DU JOUEUR N°1 DANS LA REFERENCE DU VIREMENT</t>
  </si>
  <si>
    <t>IMPORTANT*</t>
  </si>
  <si>
    <t>2. Remplissez impérativement toutes les informations dans les cases affichant le signe *</t>
  </si>
  <si>
    <t>3. Enregistrez le document</t>
  </si>
  <si>
    <t xml:space="preserve">4. Envoyez le document par mail à </t>
  </si>
  <si>
    <t>5. Procédez au virement du montant total correspondant</t>
  </si>
  <si>
    <t>6. Un email de confirmation de votre inscription vous sera adressé par le Comité</t>
  </si>
  <si>
    <t>JOUEUR N°1*</t>
  </si>
  <si>
    <t>JOUEUR N°2*</t>
  </si>
  <si>
    <t>INFORMATIONS JOUEURS*</t>
  </si>
  <si>
    <t>Note : Veuillez organiser l'heure de départ de votre parcours de reconnaissance par téléphone directement avec le Golf d'Arcangues à partir du 1er Juin</t>
  </si>
  <si>
    <t>TAILLE*</t>
  </si>
  <si>
    <r>
      <t>Afin de valider votre inscription à l'</t>
    </r>
    <r>
      <rPr>
        <b/>
        <sz val="14"/>
        <color theme="1"/>
        <rFont val="Calibri"/>
        <family val="2"/>
        <scheme val="minor"/>
      </rPr>
      <t>ARKEA OMNIUM INTERNATIONAL SENIOR</t>
    </r>
    <r>
      <rPr>
        <sz val="14"/>
        <color theme="1"/>
        <rFont val="Calibri"/>
        <family val="2"/>
        <scheme val="minor"/>
      </rPr>
      <t>, merci de bien vouloir remplir le formulaire ci-dessous. L'inscription doit être faite pour les 2 joueurs simultanément.</t>
    </r>
  </si>
  <si>
    <t>INSCRIPTIONS 2022</t>
  </si>
  <si>
    <t>ARKEA OMNIUM INTERNATIONAL SENIOR DE LA COTE BASQUE</t>
  </si>
  <si>
    <t>Tél +33 (0)5 59 43 10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</si>
</sst>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alibri"/>
      <family val="2"/>
      <scheme val="minor"/>
    </font>
    <font>
      <u/>
      <sz val="14"/>
      <color theme="10"/>
      <name val="Century Gothic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6"/>
      <color theme="7" tint="0.79998168889431442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Trellis">
        <bgColor rgb="FFFFFFFF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5" borderId="0" xfId="0" applyFill="1"/>
    <xf numFmtId="0" fontId="0" fillId="3" borderId="0" xfId="0" applyFill="1" applyAlignment="1">
      <alignment horizontal="left" vertical="center" wrapText="1"/>
    </xf>
    <xf numFmtId="49" fontId="0" fillId="5" borderId="0" xfId="0" applyNumberFormat="1" applyFill="1"/>
    <xf numFmtId="0" fontId="4" fillId="5" borderId="0" xfId="0" applyFont="1" applyFill="1"/>
    <xf numFmtId="0" fontId="5" fillId="5" borderId="0" xfId="0" applyFont="1" applyFill="1"/>
    <xf numFmtId="49" fontId="4" fillId="5" borderId="0" xfId="0" applyNumberFormat="1" applyFont="1" applyFill="1"/>
    <xf numFmtId="49" fontId="5" fillId="5" borderId="0" xfId="0" applyNumberFormat="1" applyFont="1" applyFill="1"/>
    <xf numFmtId="0" fontId="5" fillId="3" borderId="0" xfId="0" applyFont="1" applyFill="1"/>
    <xf numFmtId="0" fontId="4" fillId="3" borderId="0" xfId="0" applyFont="1" applyFill="1"/>
    <xf numFmtId="0" fontId="8" fillId="2" borderId="0" xfId="0" applyFont="1" applyFill="1" applyAlignment="1">
      <alignment horizontal="left"/>
    </xf>
    <xf numFmtId="0" fontId="9" fillId="3" borderId="2" xfId="0" applyFont="1" applyFill="1" applyBorder="1"/>
    <xf numFmtId="0" fontId="9" fillId="3" borderId="0" xfId="0" applyFont="1" applyFill="1"/>
    <xf numFmtId="0" fontId="9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3" borderId="3" xfId="0" applyFont="1" applyFill="1" applyBorder="1"/>
    <xf numFmtId="6" fontId="4" fillId="3" borderId="3" xfId="0" applyNumberFormat="1" applyFont="1" applyFill="1" applyBorder="1"/>
    <xf numFmtId="164" fontId="4" fillId="3" borderId="3" xfId="0" applyNumberFormat="1" applyFont="1" applyFill="1" applyBorder="1"/>
    <xf numFmtId="6" fontId="4" fillId="3" borderId="0" xfId="0" applyNumberFormat="1" applyFont="1" applyFill="1"/>
    <xf numFmtId="164" fontId="4" fillId="3" borderId="0" xfId="0" applyNumberFormat="1" applyFont="1" applyFill="1"/>
    <xf numFmtId="0" fontId="4" fillId="3" borderId="4" xfId="0" applyFont="1" applyFill="1" applyBorder="1"/>
    <xf numFmtId="6" fontId="4" fillId="3" borderId="4" xfId="0" applyNumberFormat="1" applyFont="1" applyFill="1" applyBorder="1"/>
    <xf numFmtId="164" fontId="4" fillId="3" borderId="4" xfId="0" applyNumberFormat="1" applyFont="1" applyFill="1" applyBorder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4" fillId="2" borderId="0" xfId="0" applyFont="1" applyFill="1"/>
    <xf numFmtId="0" fontId="9" fillId="3" borderId="3" xfId="0" applyFont="1" applyFill="1" applyBorder="1"/>
    <xf numFmtId="0" fontId="8" fillId="2" borderId="0" xfId="0" applyFont="1" applyFill="1"/>
    <xf numFmtId="0" fontId="9" fillId="3" borderId="1" xfId="0" applyFont="1" applyFill="1" applyBorder="1"/>
    <xf numFmtId="0" fontId="8" fillId="2" borderId="0" xfId="0" applyFont="1" applyFill="1" applyAlignment="1">
      <alignment horizontal="right"/>
    </xf>
    <xf numFmtId="0" fontId="6" fillId="2" borderId="0" xfId="0" applyFont="1" applyFill="1"/>
    <xf numFmtId="0" fontId="4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4" fillId="3" borderId="2" xfId="0" applyFont="1" applyFill="1" applyBorder="1"/>
    <xf numFmtId="164" fontId="4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/>
    <xf numFmtId="164" fontId="4" fillId="3" borderId="0" xfId="0" applyNumberFormat="1" applyFont="1" applyFill="1" applyAlignment="1">
      <alignment horizontal="center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0" fontId="8" fillId="2" borderId="2" xfId="0" applyFont="1" applyFill="1" applyBorder="1"/>
    <xf numFmtId="0" fontId="4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6" fontId="4" fillId="3" borderId="1" xfId="0" applyNumberFormat="1" applyFont="1" applyFill="1" applyBorder="1"/>
    <xf numFmtId="0" fontId="10" fillId="4" borderId="0" xfId="0" applyFont="1" applyFill="1"/>
    <xf numFmtId="0" fontId="11" fillId="4" borderId="0" xfId="0" applyFont="1" applyFill="1"/>
    <xf numFmtId="6" fontId="10" fillId="4" borderId="0" xfId="0" applyNumberFormat="1" applyFont="1" applyFill="1"/>
    <xf numFmtId="0" fontId="12" fillId="5" borderId="0" xfId="0" applyFont="1" applyFill="1"/>
    <xf numFmtId="0" fontId="6" fillId="5" borderId="0" xfId="0" applyFont="1" applyFill="1"/>
    <xf numFmtId="0" fontId="6" fillId="3" borderId="0" xfId="0" applyFont="1" applyFill="1"/>
    <xf numFmtId="0" fontId="0" fillId="6" borderId="0" xfId="0" applyFill="1"/>
    <xf numFmtId="0" fontId="0" fillId="3" borderId="0" xfId="0" applyFill="1" applyAlignment="1"/>
    <xf numFmtId="49" fontId="9" fillId="3" borderId="5" xfId="0" applyNumberFormat="1" applyFont="1" applyFill="1" applyBorder="1"/>
    <xf numFmtId="0" fontId="9" fillId="3" borderId="5" xfId="0" applyFont="1" applyFill="1" applyBorder="1"/>
    <xf numFmtId="0" fontId="4" fillId="3" borderId="5" xfId="0" applyFont="1" applyFill="1" applyBorder="1"/>
    <xf numFmtId="0" fontId="9" fillId="3" borderId="5" xfId="0" applyFont="1" applyFill="1" applyBorder="1" applyAlignment="1"/>
    <xf numFmtId="49" fontId="4" fillId="3" borderId="5" xfId="0" applyNumberFormat="1" applyFont="1" applyFill="1" applyBorder="1"/>
    <xf numFmtId="0" fontId="4" fillId="7" borderId="3" xfId="0" applyFont="1" applyFill="1" applyBorder="1"/>
    <xf numFmtId="0" fontId="4" fillId="7" borderId="0" xfId="0" applyFont="1" applyFill="1"/>
    <xf numFmtId="0" fontId="4" fillId="7" borderId="4" xfId="0" applyFont="1" applyFill="1" applyBorder="1"/>
    <xf numFmtId="0" fontId="4" fillId="7" borderId="0" xfId="0" applyFont="1" applyFill="1" applyBorder="1"/>
    <xf numFmtId="0" fontId="9" fillId="7" borderId="3" xfId="0" applyFont="1" applyFill="1" applyBorder="1"/>
    <xf numFmtId="0" fontId="9" fillId="7" borderId="0" xfId="0" applyFont="1" applyFill="1"/>
    <xf numFmtId="0" fontId="9" fillId="7" borderId="0" xfId="0" applyFont="1" applyFill="1" applyAlignment="1">
      <alignment wrapText="1"/>
    </xf>
    <xf numFmtId="0" fontId="9" fillId="7" borderId="0" xfId="0" applyFont="1" applyFill="1" applyAlignment="1"/>
    <xf numFmtId="0" fontId="9" fillId="7" borderId="1" xfId="0" applyFont="1" applyFill="1" applyBorder="1"/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7" borderId="2" xfId="0" applyFont="1" applyFill="1" applyBorder="1"/>
    <xf numFmtId="0" fontId="4" fillId="7" borderId="1" xfId="0" applyFont="1" applyFill="1" applyBorder="1"/>
    <xf numFmtId="0" fontId="9" fillId="3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/>
    </xf>
    <xf numFmtId="164" fontId="9" fillId="3" borderId="3" xfId="0" applyNumberFormat="1" applyFont="1" applyFill="1" applyBorder="1"/>
    <xf numFmtId="0" fontId="9" fillId="3" borderId="0" xfId="0" applyFont="1" applyFill="1" applyBorder="1"/>
    <xf numFmtId="0" fontId="9" fillId="7" borderId="0" xfId="0" applyFont="1" applyFill="1" applyBorder="1"/>
    <xf numFmtId="164" fontId="9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/>
    <xf numFmtId="0" fontId="9" fillId="3" borderId="4" xfId="0" applyFont="1" applyFill="1" applyBorder="1"/>
    <xf numFmtId="0" fontId="9" fillId="7" borderId="4" xfId="0" applyFont="1" applyFill="1" applyBorder="1"/>
    <xf numFmtId="164" fontId="9" fillId="3" borderId="4" xfId="0" applyNumberFormat="1" applyFont="1" applyFill="1" applyBorder="1" applyAlignment="1">
      <alignment horizontal="center"/>
    </xf>
    <xf numFmtId="164" fontId="9" fillId="3" borderId="4" xfId="0" applyNumberFormat="1" applyFont="1" applyFill="1" applyBorder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/>
    <xf numFmtId="6" fontId="4" fillId="3" borderId="0" xfId="0" applyNumberFormat="1" applyFont="1" applyFill="1" applyBorder="1"/>
    <xf numFmtId="164" fontId="4" fillId="3" borderId="0" xfId="0" applyNumberFormat="1" applyFont="1" applyFill="1" applyBorder="1"/>
    <xf numFmtId="0" fontId="14" fillId="8" borderId="0" xfId="0" applyFont="1" applyFill="1"/>
    <xf numFmtId="0" fontId="16" fillId="8" borderId="0" xfId="0" applyFont="1" applyFill="1" applyAlignment="1"/>
    <xf numFmtId="0" fontId="7" fillId="5" borderId="0" xfId="1" applyFont="1" applyFill="1" applyAlignment="1">
      <alignment horizontal="left"/>
    </xf>
    <xf numFmtId="0" fontId="15" fillId="8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 wrapText="1"/>
    </xf>
  </cellXfs>
  <cellStyles count="3">
    <cellStyle name="Hyperlink" xfId="2" xr:uid="{00000000-0005-0000-0000-000000000000}"/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anisation@omniuminternation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A15" zoomScale="70" zoomScaleNormal="70" zoomScalePageLayoutView="70" workbookViewId="0">
      <selection activeCell="A28" sqref="A28"/>
    </sheetView>
  </sheetViews>
  <sheetFormatPr baseColWidth="10" defaultColWidth="9.1796875" defaultRowHeight="14.5" x14ac:dyDescent="0.35"/>
  <cols>
    <col min="1" max="1" width="30.36328125" style="2" customWidth="1"/>
    <col min="2" max="2" width="23.6328125" style="2" customWidth="1"/>
    <col min="3" max="3" width="25.26953125" style="2" customWidth="1"/>
    <col min="4" max="4" width="23.453125" style="2" customWidth="1"/>
    <col min="5" max="5" width="16.1796875" style="2" customWidth="1"/>
    <col min="6" max="6" width="20.36328125" style="2" customWidth="1"/>
    <col min="7" max="7" width="28.1796875" style="2" customWidth="1"/>
    <col min="8" max="8" width="20.6328125" style="2" customWidth="1"/>
    <col min="9" max="9" width="16.1796875" style="2" customWidth="1"/>
    <col min="10" max="16384" width="9.1796875" style="2"/>
  </cols>
  <sheetData>
    <row r="1" spans="1:10" ht="21" x14ac:dyDescent="0.5">
      <c r="A1" s="100"/>
      <c r="B1" s="100"/>
      <c r="C1" s="103" t="s">
        <v>66</v>
      </c>
      <c r="D1" s="103"/>
      <c r="E1" s="103"/>
      <c r="F1" s="103"/>
      <c r="G1" s="103"/>
      <c r="H1" s="100"/>
      <c r="I1" s="100"/>
      <c r="J1" s="100"/>
    </row>
    <row r="2" spans="1:10" ht="21" x14ac:dyDescent="0.5">
      <c r="A2" s="100"/>
      <c r="B2" s="100"/>
      <c r="C2" s="101"/>
      <c r="D2" s="103" t="s">
        <v>65</v>
      </c>
      <c r="E2" s="103"/>
      <c r="F2" s="103"/>
      <c r="G2" s="101"/>
      <c r="H2" s="101"/>
      <c r="I2" s="100"/>
      <c r="J2" s="100"/>
    </row>
    <row r="4" spans="1:10" s="4" customFormat="1" ht="19" x14ac:dyDescent="0.45">
      <c r="A4" s="7" t="s">
        <v>42</v>
      </c>
      <c r="B4" s="8"/>
      <c r="C4" s="8"/>
      <c r="D4" s="8"/>
      <c r="E4" s="8"/>
      <c r="F4" s="8"/>
      <c r="G4" s="8"/>
      <c r="H4" s="7"/>
      <c r="I4" s="7"/>
    </row>
    <row r="5" spans="1:10" s="4" customFormat="1" ht="19" x14ac:dyDescent="0.45">
      <c r="A5" s="7" t="s">
        <v>64</v>
      </c>
      <c r="B5" s="8"/>
      <c r="C5" s="8"/>
      <c r="D5" s="8"/>
      <c r="E5" s="8"/>
      <c r="F5" s="8"/>
      <c r="G5" s="8"/>
      <c r="H5" s="7"/>
      <c r="I5" s="7"/>
    </row>
    <row r="6" spans="1:10" s="6" customFormat="1" ht="19" x14ac:dyDescent="0.45">
      <c r="A6" s="9" t="s">
        <v>41</v>
      </c>
      <c r="B6" s="10"/>
      <c r="C6" s="10"/>
      <c r="D6" s="10"/>
      <c r="E6" s="10"/>
      <c r="F6" s="10"/>
      <c r="G6" s="10"/>
      <c r="H6" s="9"/>
      <c r="I6" s="9"/>
    </row>
    <row r="7" spans="1:10" s="6" customFormat="1" ht="19" x14ac:dyDescent="0.45">
      <c r="A7" s="9" t="s">
        <v>54</v>
      </c>
      <c r="B7" s="10"/>
      <c r="C7" s="10"/>
      <c r="D7" s="10"/>
      <c r="E7" s="10"/>
      <c r="F7" s="10"/>
      <c r="G7" s="10"/>
      <c r="H7" s="9"/>
      <c r="I7" s="9"/>
    </row>
    <row r="8" spans="1:10" s="4" customFormat="1" ht="19" x14ac:dyDescent="0.45">
      <c r="A8" s="7" t="s">
        <v>55</v>
      </c>
      <c r="B8" s="8"/>
      <c r="C8" s="8"/>
      <c r="D8" s="8"/>
      <c r="E8" s="8"/>
      <c r="F8" s="8"/>
      <c r="G8" s="8"/>
      <c r="H8" s="7"/>
      <c r="I8" s="7"/>
    </row>
    <row r="9" spans="1:10" s="4" customFormat="1" ht="19" x14ac:dyDescent="0.45">
      <c r="A9" s="7" t="s">
        <v>56</v>
      </c>
      <c r="C9" s="102" t="s">
        <v>38</v>
      </c>
      <c r="D9" s="102"/>
      <c r="E9" s="102"/>
      <c r="F9" s="102"/>
      <c r="G9" s="8"/>
      <c r="H9" s="7"/>
      <c r="I9" s="7"/>
    </row>
    <row r="10" spans="1:10" s="4" customFormat="1" ht="19" x14ac:dyDescent="0.45">
      <c r="A10" s="7" t="s">
        <v>57</v>
      </c>
      <c r="B10" s="8"/>
      <c r="C10" s="8"/>
      <c r="D10" s="8"/>
      <c r="E10" s="8"/>
      <c r="F10" s="8"/>
      <c r="G10" s="8"/>
      <c r="H10" s="7"/>
      <c r="I10" s="7"/>
    </row>
    <row r="11" spans="1:10" s="4" customFormat="1" ht="19" x14ac:dyDescent="0.45">
      <c r="A11" s="7" t="s">
        <v>58</v>
      </c>
      <c r="B11" s="8"/>
      <c r="C11" s="8"/>
      <c r="D11" s="8"/>
      <c r="E11" s="8"/>
      <c r="F11" s="8"/>
      <c r="G11" s="8"/>
      <c r="H11" s="7"/>
      <c r="I11" s="7"/>
    </row>
    <row r="12" spans="1:10" ht="19" x14ac:dyDescent="0.45">
      <c r="A12" s="11"/>
      <c r="B12" s="11"/>
      <c r="C12" s="11"/>
      <c r="D12" s="11"/>
      <c r="E12" s="11"/>
      <c r="F12" s="11"/>
      <c r="G12" s="11"/>
      <c r="H12" s="12"/>
      <c r="I12" s="12"/>
    </row>
    <row r="13" spans="1:10" s="85" customFormat="1" ht="32.5" customHeight="1" x14ac:dyDescent="0.35">
      <c r="A13" s="81" t="s">
        <v>61</v>
      </c>
      <c r="B13" s="82" t="s">
        <v>45</v>
      </c>
      <c r="C13" s="82" t="s">
        <v>46</v>
      </c>
      <c r="D13" s="82" t="s">
        <v>47</v>
      </c>
      <c r="E13" s="83" t="s">
        <v>48</v>
      </c>
      <c r="F13" s="82" t="s">
        <v>49</v>
      </c>
      <c r="G13" s="82" t="s">
        <v>50</v>
      </c>
      <c r="H13" s="83" t="s">
        <v>51</v>
      </c>
      <c r="I13" s="84"/>
    </row>
    <row r="14" spans="1:10" ht="18.5" x14ac:dyDescent="0.45">
      <c r="A14" s="14" t="s">
        <v>1</v>
      </c>
      <c r="B14" s="61" t="s">
        <v>2</v>
      </c>
      <c r="C14" s="61" t="s">
        <v>2</v>
      </c>
      <c r="D14" s="62"/>
      <c r="E14" s="62" t="s">
        <v>2</v>
      </c>
      <c r="F14" s="62" t="s">
        <v>2</v>
      </c>
      <c r="G14" s="62" t="s">
        <v>2</v>
      </c>
      <c r="H14" s="62" t="s">
        <v>2</v>
      </c>
      <c r="I14" s="71" t="s">
        <v>2</v>
      </c>
    </row>
    <row r="15" spans="1:10" ht="18.5" x14ac:dyDescent="0.45">
      <c r="A15" s="15" t="s">
        <v>3</v>
      </c>
      <c r="B15" s="61" t="s">
        <v>2</v>
      </c>
      <c r="C15" s="61" t="s">
        <v>2</v>
      </c>
      <c r="D15" s="62"/>
      <c r="E15" s="62" t="s">
        <v>2</v>
      </c>
      <c r="F15" s="62" t="s">
        <v>2</v>
      </c>
      <c r="G15" s="62" t="s">
        <v>2</v>
      </c>
      <c r="H15" s="62" t="s">
        <v>2</v>
      </c>
      <c r="I15" s="71" t="s">
        <v>2</v>
      </c>
    </row>
    <row r="16" spans="1:10" s="5" customFormat="1" ht="14.5" customHeight="1" x14ac:dyDescent="0.35">
      <c r="A16" s="105" t="s">
        <v>43</v>
      </c>
      <c r="B16" s="105"/>
      <c r="C16" s="105"/>
      <c r="D16" s="105"/>
      <c r="E16" s="105"/>
      <c r="F16" s="105"/>
      <c r="G16" s="105"/>
      <c r="H16" s="105"/>
      <c r="I16" s="16"/>
    </row>
    <row r="17" spans="1:9" ht="18.5" x14ac:dyDescent="0.45">
      <c r="A17" s="15"/>
      <c r="B17" s="15"/>
      <c r="C17" s="15"/>
      <c r="D17" s="15"/>
      <c r="E17" s="15"/>
      <c r="F17" s="15"/>
      <c r="G17" s="15"/>
      <c r="H17" s="15"/>
      <c r="I17" s="15"/>
    </row>
    <row r="18" spans="1:9" s="1" customFormat="1" ht="18.5" x14ac:dyDescent="0.45">
      <c r="A18" s="17" t="s">
        <v>36</v>
      </c>
      <c r="B18" s="80" t="s">
        <v>59</v>
      </c>
      <c r="C18" s="18"/>
      <c r="D18" s="80" t="s">
        <v>60</v>
      </c>
      <c r="E18" s="18"/>
      <c r="F18" s="18"/>
      <c r="G18" s="18"/>
      <c r="H18" s="18"/>
      <c r="I18" s="19" t="s">
        <v>4</v>
      </c>
    </row>
    <row r="19" spans="1:9" ht="18.5" x14ac:dyDescent="0.45">
      <c r="A19" s="20" t="s">
        <v>5</v>
      </c>
      <c r="B19" s="63"/>
      <c r="C19" s="66"/>
      <c r="D19" s="63"/>
      <c r="E19" s="66"/>
      <c r="F19" s="66"/>
      <c r="G19" s="66"/>
      <c r="H19" s="21">
        <v>150</v>
      </c>
      <c r="I19" s="22">
        <f>SUM(H19*B19,H19*D19)</f>
        <v>0</v>
      </c>
    </row>
    <row r="20" spans="1:9" ht="18.5" x14ac:dyDescent="0.45">
      <c r="A20" s="97" t="s">
        <v>6</v>
      </c>
      <c r="B20" s="63"/>
      <c r="C20" s="69"/>
      <c r="D20" s="63"/>
      <c r="E20" s="69"/>
      <c r="F20" s="69"/>
      <c r="G20" s="69"/>
      <c r="H20" s="98">
        <v>250</v>
      </c>
      <c r="I20" s="99">
        <f t="shared" ref="I20:I21" si="0">SUM(H20*B20,H20*D20)</f>
        <v>0</v>
      </c>
    </row>
    <row r="21" spans="1:9" ht="18.5" x14ac:dyDescent="0.45">
      <c r="A21" s="25" t="s">
        <v>7</v>
      </c>
      <c r="B21" s="63"/>
      <c r="C21" s="68"/>
      <c r="D21" s="63"/>
      <c r="E21" s="68"/>
      <c r="F21" s="68"/>
      <c r="G21" s="68"/>
      <c r="H21" s="26">
        <v>150</v>
      </c>
      <c r="I21" s="27">
        <f t="shared" si="0"/>
        <v>0</v>
      </c>
    </row>
    <row r="22" spans="1:9" ht="18.5" x14ac:dyDescent="0.4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8.5" x14ac:dyDescent="0.45">
      <c r="A23" s="106" t="s">
        <v>35</v>
      </c>
      <c r="B23" s="106"/>
      <c r="C23" s="106"/>
      <c r="D23" s="28" t="s">
        <v>8</v>
      </c>
      <c r="E23" s="29"/>
      <c r="F23" s="29" t="s">
        <v>2</v>
      </c>
      <c r="G23" s="29" t="s">
        <v>2</v>
      </c>
      <c r="H23" s="30"/>
      <c r="I23" s="30"/>
    </row>
    <row r="24" spans="1:9" ht="18.5" x14ac:dyDescent="0.45">
      <c r="A24" s="31" t="s">
        <v>1</v>
      </c>
      <c r="B24" s="70" t="s">
        <v>2</v>
      </c>
      <c r="C24" s="70" t="s">
        <v>2</v>
      </c>
      <c r="D24" s="62"/>
      <c r="E24" s="70" t="s">
        <v>2</v>
      </c>
      <c r="F24" s="70" t="s">
        <v>2</v>
      </c>
      <c r="G24" s="79" t="s">
        <v>9</v>
      </c>
      <c r="H24" s="70" t="s">
        <v>2</v>
      </c>
      <c r="I24" s="66"/>
    </row>
    <row r="25" spans="1:9" ht="18.5" x14ac:dyDescent="0.45">
      <c r="A25" s="88" t="s">
        <v>3</v>
      </c>
      <c r="B25" s="89" t="s">
        <v>2</v>
      </c>
      <c r="C25" s="89" t="s">
        <v>2</v>
      </c>
      <c r="D25" s="62"/>
      <c r="E25" s="89" t="s">
        <v>2</v>
      </c>
      <c r="F25" s="89" t="s">
        <v>2</v>
      </c>
      <c r="G25" s="96" t="s">
        <v>9</v>
      </c>
      <c r="H25" s="89" t="s">
        <v>2</v>
      </c>
      <c r="I25" s="69"/>
    </row>
    <row r="26" spans="1:9" ht="18.5" x14ac:dyDescent="0.45">
      <c r="A26" s="88"/>
      <c r="B26" s="88"/>
      <c r="C26" s="88"/>
      <c r="D26" s="88"/>
      <c r="E26" s="88"/>
      <c r="F26" s="88"/>
      <c r="G26" s="88"/>
      <c r="H26" s="88"/>
      <c r="I26" s="97"/>
    </row>
    <row r="27" spans="1:9" ht="18.5" x14ac:dyDescent="0.45">
      <c r="A27" s="88" t="s">
        <v>62</v>
      </c>
      <c r="B27" s="97"/>
      <c r="C27" s="97"/>
      <c r="D27" s="97"/>
      <c r="E27" s="97"/>
      <c r="F27" s="97"/>
      <c r="G27" s="97"/>
      <c r="H27" s="97"/>
      <c r="I27" s="97"/>
    </row>
    <row r="28" spans="1:9" ht="18.5" x14ac:dyDescent="0.45">
      <c r="A28" s="92" t="s">
        <v>67</v>
      </c>
      <c r="B28" s="25"/>
      <c r="C28" s="25"/>
      <c r="D28" s="25"/>
      <c r="E28" s="25"/>
      <c r="F28" s="25"/>
      <c r="G28" s="25"/>
      <c r="H28" s="25"/>
      <c r="I28" s="25"/>
    </row>
    <row r="29" spans="1:9" ht="18.5" x14ac:dyDescent="0.45">
      <c r="A29" s="15"/>
      <c r="B29" s="15"/>
      <c r="C29" s="15"/>
      <c r="D29" s="15"/>
      <c r="E29" s="15"/>
      <c r="F29" s="15"/>
      <c r="G29" s="15"/>
      <c r="H29" s="15"/>
      <c r="I29" s="15"/>
    </row>
    <row r="30" spans="1:9" ht="18.5" x14ac:dyDescent="0.45">
      <c r="A30" s="32" t="s">
        <v>33</v>
      </c>
      <c r="B30" s="32"/>
      <c r="C30" s="32"/>
      <c r="D30" s="29" t="s">
        <v>2</v>
      </c>
      <c r="E30" s="29"/>
      <c r="F30" s="29" t="s">
        <v>2</v>
      </c>
      <c r="G30" s="18" t="s">
        <v>59</v>
      </c>
      <c r="H30" s="18" t="s">
        <v>60</v>
      </c>
      <c r="I30" s="59"/>
    </row>
    <row r="31" spans="1:9" s="60" customFormat="1" ht="18.5" x14ac:dyDescent="0.45">
      <c r="A31" s="108" t="s">
        <v>11</v>
      </c>
      <c r="B31" s="108"/>
      <c r="C31" s="108"/>
      <c r="D31" s="75" t="s">
        <v>9</v>
      </c>
      <c r="E31" s="72"/>
      <c r="F31" s="73" t="s">
        <v>2</v>
      </c>
      <c r="G31" s="64" t="s">
        <v>2</v>
      </c>
      <c r="H31" s="64" t="s">
        <v>2</v>
      </c>
      <c r="I31" s="73" t="s">
        <v>2</v>
      </c>
    </row>
    <row r="32" spans="1:9" ht="29" customHeight="1" x14ac:dyDescent="0.45">
      <c r="A32" s="105" t="s">
        <v>40</v>
      </c>
      <c r="B32" s="105"/>
      <c r="C32" s="105"/>
      <c r="D32" s="76" t="s">
        <v>9</v>
      </c>
      <c r="E32" s="74"/>
      <c r="F32" s="74" t="s">
        <v>2</v>
      </c>
      <c r="G32" s="62"/>
      <c r="H32" s="62"/>
      <c r="I32" s="74" t="s">
        <v>2</v>
      </c>
    </row>
    <row r="33" spans="1:9" ht="18.5" x14ac:dyDescent="0.45">
      <c r="A33" s="15"/>
      <c r="B33" s="15"/>
      <c r="C33" s="15"/>
      <c r="D33" s="15"/>
      <c r="E33" s="15"/>
      <c r="F33" s="15"/>
      <c r="G33" s="15"/>
      <c r="H33" s="15"/>
      <c r="I33" s="15"/>
    </row>
    <row r="34" spans="1:9" s="1" customFormat="1" ht="18.5" x14ac:dyDescent="0.45">
      <c r="A34" s="13" t="s">
        <v>34</v>
      </c>
      <c r="B34" s="28"/>
      <c r="C34" s="28"/>
      <c r="D34" s="28" t="s">
        <v>12</v>
      </c>
      <c r="E34" s="28"/>
      <c r="F34" s="28" t="s">
        <v>13</v>
      </c>
      <c r="G34" s="28"/>
      <c r="H34" s="28" t="s">
        <v>14</v>
      </c>
      <c r="I34" s="34" t="s">
        <v>4</v>
      </c>
    </row>
    <row r="35" spans="1:9" ht="18.5" x14ac:dyDescent="0.45">
      <c r="A35" s="31" t="s">
        <v>15</v>
      </c>
      <c r="B35" s="31"/>
      <c r="C35" s="70"/>
      <c r="D35" s="86">
        <v>30</v>
      </c>
      <c r="E35" s="70"/>
      <c r="F35" s="62"/>
      <c r="G35" s="70"/>
      <c r="H35" s="62"/>
      <c r="I35" s="87">
        <f>F35*D35</f>
        <v>0</v>
      </c>
    </row>
    <row r="36" spans="1:9" ht="18.5" x14ac:dyDescent="0.45">
      <c r="A36" s="88" t="s">
        <v>16</v>
      </c>
      <c r="B36" s="88"/>
      <c r="C36" s="89"/>
      <c r="D36" s="90">
        <v>12</v>
      </c>
      <c r="E36" s="89"/>
      <c r="F36" s="62"/>
      <c r="G36" s="89"/>
      <c r="H36" s="62"/>
      <c r="I36" s="91">
        <f t="shared" ref="I36:I37" si="1">F36*D36</f>
        <v>0</v>
      </c>
    </row>
    <row r="37" spans="1:9" ht="18.5" x14ac:dyDescent="0.45">
      <c r="A37" s="92" t="s">
        <v>17</v>
      </c>
      <c r="B37" s="92"/>
      <c r="C37" s="93"/>
      <c r="D37" s="94">
        <v>0</v>
      </c>
      <c r="E37" s="93"/>
      <c r="F37" s="62"/>
      <c r="G37" s="93"/>
      <c r="H37" s="62"/>
      <c r="I37" s="95">
        <f t="shared" si="1"/>
        <v>0</v>
      </c>
    </row>
    <row r="38" spans="1:9" ht="18.5" x14ac:dyDescent="0.45">
      <c r="A38" s="15" t="s">
        <v>2</v>
      </c>
      <c r="B38" s="15" t="s">
        <v>2</v>
      </c>
      <c r="C38" s="15" t="s">
        <v>2</v>
      </c>
      <c r="D38" s="15" t="s">
        <v>2</v>
      </c>
      <c r="E38" s="15"/>
      <c r="F38" s="15"/>
      <c r="G38" s="15" t="s">
        <v>2</v>
      </c>
      <c r="H38" s="15" t="s">
        <v>2</v>
      </c>
      <c r="I38" s="15" t="s">
        <v>2</v>
      </c>
    </row>
    <row r="39" spans="1:9" ht="18.5" x14ac:dyDescent="0.45">
      <c r="A39" s="35" t="s">
        <v>28</v>
      </c>
      <c r="B39" s="30"/>
      <c r="C39" s="36"/>
      <c r="D39" s="36"/>
      <c r="E39" s="107" t="s">
        <v>30</v>
      </c>
      <c r="F39" s="107"/>
      <c r="G39" s="107" t="s">
        <v>29</v>
      </c>
      <c r="H39" s="107"/>
      <c r="I39" s="37" t="s">
        <v>18</v>
      </c>
    </row>
    <row r="40" spans="1:9" s="3" customFormat="1" ht="18.5" x14ac:dyDescent="0.45">
      <c r="A40" s="38"/>
      <c r="B40" s="38"/>
      <c r="C40" s="38" t="s">
        <v>31</v>
      </c>
      <c r="D40" s="38" t="s">
        <v>0</v>
      </c>
      <c r="E40" s="38" t="s">
        <v>10</v>
      </c>
      <c r="F40" s="38" t="s">
        <v>32</v>
      </c>
      <c r="G40" s="38" t="s">
        <v>10</v>
      </c>
      <c r="H40" s="38" t="s">
        <v>32</v>
      </c>
      <c r="I40" s="38"/>
    </row>
    <row r="41" spans="1:9" ht="18.5" x14ac:dyDescent="0.45">
      <c r="A41" s="14" t="s">
        <v>24</v>
      </c>
      <c r="B41" s="39"/>
      <c r="C41" s="65"/>
      <c r="D41" s="65"/>
      <c r="E41" s="40">
        <v>30</v>
      </c>
      <c r="F41" s="63"/>
      <c r="G41" s="40">
        <v>40</v>
      </c>
      <c r="H41" s="63"/>
      <c r="I41" s="41">
        <f>SUM(H41*G41,F41*E41)</f>
        <v>0</v>
      </c>
    </row>
    <row r="42" spans="1:9" ht="18.5" x14ac:dyDescent="0.45">
      <c r="A42" s="15" t="s">
        <v>25</v>
      </c>
      <c r="B42" s="12"/>
      <c r="C42" s="65"/>
      <c r="D42" s="65"/>
      <c r="E42" s="42">
        <v>30</v>
      </c>
      <c r="F42" s="63"/>
      <c r="G42" s="42">
        <v>40</v>
      </c>
      <c r="H42" s="63"/>
      <c r="I42" s="24">
        <f t="shared" ref="I42:I44" si="2">SUM(H42*G42,F42*E42)</f>
        <v>0</v>
      </c>
    </row>
    <row r="43" spans="1:9" ht="18.5" x14ac:dyDescent="0.45">
      <c r="A43" s="15" t="s">
        <v>26</v>
      </c>
      <c r="B43" s="12"/>
      <c r="C43" s="65"/>
      <c r="D43" s="65"/>
      <c r="E43" s="42">
        <v>30</v>
      </c>
      <c r="F43" s="63"/>
      <c r="G43" s="42">
        <v>40</v>
      </c>
      <c r="H43" s="63"/>
      <c r="I43" s="24">
        <f t="shared" si="2"/>
        <v>0</v>
      </c>
    </row>
    <row r="44" spans="1:9" ht="18.5" x14ac:dyDescent="0.45">
      <c r="A44" s="33" t="s">
        <v>27</v>
      </c>
      <c r="B44" s="43"/>
      <c r="C44" s="65"/>
      <c r="D44" s="65"/>
      <c r="E44" s="44">
        <v>30</v>
      </c>
      <c r="F44" s="63"/>
      <c r="G44" s="44">
        <v>40</v>
      </c>
      <c r="H44" s="63"/>
      <c r="I44" s="45">
        <f t="shared" si="2"/>
        <v>0</v>
      </c>
    </row>
    <row r="45" spans="1:9" ht="18.5" x14ac:dyDescent="0.45">
      <c r="A45" s="15"/>
      <c r="B45" s="15"/>
      <c r="C45" s="15"/>
      <c r="D45" s="15"/>
      <c r="E45" s="15"/>
      <c r="F45" s="15"/>
      <c r="G45" s="15"/>
      <c r="H45" s="15"/>
      <c r="I45" s="15"/>
    </row>
    <row r="46" spans="1:9" ht="18.5" x14ac:dyDescent="0.45">
      <c r="A46" s="46" t="s">
        <v>19</v>
      </c>
      <c r="B46" s="47"/>
      <c r="C46" s="47"/>
      <c r="D46" s="48" t="s">
        <v>63</v>
      </c>
      <c r="E46" s="48"/>
      <c r="F46" s="48"/>
      <c r="G46" s="48" t="s">
        <v>12</v>
      </c>
      <c r="H46" s="48" t="s">
        <v>32</v>
      </c>
      <c r="I46" s="49" t="s">
        <v>4</v>
      </c>
    </row>
    <row r="47" spans="1:9" ht="18.5" x14ac:dyDescent="0.45">
      <c r="A47" s="14" t="s">
        <v>1</v>
      </c>
      <c r="B47" s="39"/>
      <c r="C47" s="77"/>
      <c r="D47" s="63"/>
      <c r="E47" s="77"/>
      <c r="F47" s="77"/>
      <c r="G47" s="50" t="s">
        <v>20</v>
      </c>
      <c r="H47" s="77"/>
      <c r="I47" s="77"/>
    </row>
    <row r="48" spans="1:9" ht="18.5" x14ac:dyDescent="0.45">
      <c r="A48" s="15" t="s">
        <v>3</v>
      </c>
      <c r="B48" s="12"/>
      <c r="C48" s="67"/>
      <c r="D48" s="63"/>
      <c r="E48" s="67"/>
      <c r="F48" s="67"/>
      <c r="G48" s="51" t="s">
        <v>20</v>
      </c>
      <c r="H48" s="67"/>
      <c r="I48" s="67"/>
    </row>
    <row r="49" spans="1:9" ht="18.5" x14ac:dyDescent="0.45">
      <c r="A49" s="15" t="s">
        <v>24</v>
      </c>
      <c r="B49" s="12"/>
      <c r="C49" s="67"/>
      <c r="D49" s="63"/>
      <c r="E49" s="67"/>
      <c r="F49" s="67"/>
      <c r="G49" s="23">
        <v>49</v>
      </c>
      <c r="H49" s="63"/>
      <c r="I49" s="23">
        <f>H49*G49</f>
        <v>0</v>
      </c>
    </row>
    <row r="50" spans="1:9" ht="18.5" x14ac:dyDescent="0.45">
      <c r="A50" s="15" t="s">
        <v>25</v>
      </c>
      <c r="B50" s="12"/>
      <c r="C50" s="67"/>
      <c r="D50" s="63"/>
      <c r="E50" s="67"/>
      <c r="F50" s="67"/>
      <c r="G50" s="23">
        <v>49</v>
      </c>
      <c r="H50" s="63"/>
      <c r="I50" s="23">
        <f t="shared" ref="I50:I52" si="3">H50*G50</f>
        <v>0</v>
      </c>
    </row>
    <row r="51" spans="1:9" ht="18.5" x14ac:dyDescent="0.45">
      <c r="A51" s="15" t="s">
        <v>26</v>
      </c>
      <c r="B51" s="12"/>
      <c r="C51" s="67"/>
      <c r="D51" s="63"/>
      <c r="E51" s="67"/>
      <c r="F51" s="67"/>
      <c r="G51" s="23">
        <v>49</v>
      </c>
      <c r="H51" s="63"/>
      <c r="I51" s="23">
        <f t="shared" si="3"/>
        <v>0</v>
      </c>
    </row>
    <row r="52" spans="1:9" ht="18.5" x14ac:dyDescent="0.45">
      <c r="A52" s="33" t="s">
        <v>27</v>
      </c>
      <c r="B52" s="43"/>
      <c r="C52" s="78"/>
      <c r="D52" s="63"/>
      <c r="E52" s="78"/>
      <c r="F52" s="78"/>
      <c r="G52" s="52">
        <v>49</v>
      </c>
      <c r="H52" s="63"/>
      <c r="I52" s="52">
        <f t="shared" si="3"/>
        <v>0</v>
      </c>
    </row>
    <row r="53" spans="1:9" ht="18.5" x14ac:dyDescent="0.45">
      <c r="A53" s="12"/>
      <c r="B53" s="12"/>
      <c r="C53" s="12"/>
      <c r="D53" s="12"/>
      <c r="E53" s="12"/>
      <c r="F53" s="12"/>
      <c r="G53" s="12"/>
      <c r="H53" s="12"/>
      <c r="I53" s="12"/>
    </row>
    <row r="54" spans="1:9" ht="18.5" x14ac:dyDescent="0.45">
      <c r="A54" s="53" t="s">
        <v>39</v>
      </c>
      <c r="B54" s="54"/>
      <c r="C54" s="54"/>
      <c r="D54" s="54"/>
      <c r="E54" s="54"/>
      <c r="F54" s="54"/>
      <c r="G54" s="54"/>
      <c r="H54" s="54"/>
      <c r="I54" s="55">
        <f>SUM(I49:I52,I35:I37,I19:I21,I41:I44)</f>
        <v>0</v>
      </c>
    </row>
    <row r="55" spans="1:9" ht="18.5" x14ac:dyDescent="0.45">
      <c r="A55" s="12"/>
      <c r="B55" s="12"/>
      <c r="C55" s="12"/>
      <c r="D55" s="12"/>
      <c r="E55" s="12"/>
      <c r="F55" s="12"/>
      <c r="G55" s="12"/>
      <c r="H55" s="12"/>
      <c r="I55" s="12"/>
    </row>
    <row r="56" spans="1:9" s="4" customFormat="1" ht="18.5" x14ac:dyDescent="0.45">
      <c r="A56" s="56" t="s">
        <v>23</v>
      </c>
      <c r="B56" s="7"/>
      <c r="C56" s="7"/>
      <c r="D56" s="7"/>
      <c r="E56" s="7"/>
      <c r="F56" s="7"/>
      <c r="G56" s="7"/>
      <c r="H56" s="7"/>
      <c r="I56" s="7"/>
    </row>
    <row r="57" spans="1:9" s="4" customFormat="1" ht="18.5" x14ac:dyDescent="0.45">
      <c r="A57" s="7" t="s">
        <v>37</v>
      </c>
      <c r="B57" s="7"/>
      <c r="C57" s="7"/>
      <c r="D57" s="7"/>
      <c r="E57" s="7"/>
      <c r="F57" s="7"/>
      <c r="G57" s="7"/>
      <c r="H57" s="7"/>
      <c r="I57" s="7"/>
    </row>
    <row r="58" spans="1:9" s="4" customFormat="1" ht="18.5" x14ac:dyDescent="0.45">
      <c r="A58" s="57" t="s">
        <v>21</v>
      </c>
      <c r="B58" s="57" t="s">
        <v>22</v>
      </c>
      <c r="C58" s="57"/>
      <c r="D58" s="57"/>
      <c r="E58" s="57"/>
      <c r="F58" s="7"/>
      <c r="G58" s="7"/>
      <c r="H58" s="7"/>
      <c r="I58" s="7"/>
    </row>
    <row r="59" spans="1:9" ht="18.5" x14ac:dyDescent="0.45">
      <c r="A59" s="58" t="s">
        <v>53</v>
      </c>
      <c r="B59" s="58" t="s">
        <v>52</v>
      </c>
      <c r="C59" s="58"/>
      <c r="D59" s="58"/>
      <c r="E59" s="58"/>
      <c r="F59" s="58"/>
      <c r="G59" s="12"/>
      <c r="H59" s="12"/>
      <c r="I59" s="12"/>
    </row>
    <row r="60" spans="1:9" ht="18.5" x14ac:dyDescent="0.45">
      <c r="A60" s="12"/>
      <c r="B60" s="12"/>
      <c r="C60" s="12"/>
      <c r="D60" s="12"/>
      <c r="E60" s="12"/>
      <c r="F60" s="12"/>
      <c r="G60" s="12"/>
      <c r="H60" s="12"/>
      <c r="I60" s="12"/>
    </row>
    <row r="61" spans="1:9" ht="18.5" x14ac:dyDescent="0.45">
      <c r="A61" s="12"/>
      <c r="B61" s="12"/>
      <c r="C61" s="104" t="s">
        <v>44</v>
      </c>
      <c r="D61" s="104"/>
      <c r="E61" s="104"/>
      <c r="F61" s="104"/>
      <c r="G61" s="104"/>
      <c r="H61" s="12"/>
      <c r="I61" s="12"/>
    </row>
    <row r="62" spans="1:9" ht="18.5" x14ac:dyDescent="0.45">
      <c r="A62" s="12"/>
      <c r="B62" s="12"/>
      <c r="C62" s="12"/>
      <c r="D62" s="12"/>
      <c r="E62" s="12"/>
      <c r="F62" s="12"/>
      <c r="G62" s="12"/>
      <c r="H62" s="12"/>
      <c r="I62" s="12"/>
    </row>
    <row r="63" spans="1:9" ht="18.5" x14ac:dyDescent="0.45">
      <c r="A63" s="12"/>
      <c r="B63" s="12"/>
      <c r="C63" s="12"/>
      <c r="D63" s="12"/>
      <c r="E63" s="12"/>
      <c r="F63" s="12"/>
      <c r="G63" s="12"/>
      <c r="H63" s="12"/>
      <c r="I63" s="12"/>
    </row>
    <row r="64" spans="1:9" ht="18.5" x14ac:dyDescent="0.45">
      <c r="A64" s="12"/>
      <c r="B64" s="12"/>
      <c r="C64" s="12"/>
      <c r="D64" s="12"/>
      <c r="E64" s="12"/>
      <c r="F64" s="12"/>
      <c r="G64" s="12"/>
      <c r="H64" s="12"/>
      <c r="I64" s="12"/>
    </row>
  </sheetData>
  <mergeCells count="10">
    <mergeCell ref="C9:F9"/>
    <mergeCell ref="D2:F2"/>
    <mergeCell ref="C1:G1"/>
    <mergeCell ref="C61:G61"/>
    <mergeCell ref="A16:H16"/>
    <mergeCell ref="A23:C23"/>
    <mergeCell ref="E39:F39"/>
    <mergeCell ref="G39:H39"/>
    <mergeCell ref="A31:C31"/>
    <mergeCell ref="A32:C32"/>
  </mergeCells>
  <phoneticPr fontId="3" type="noConversion"/>
  <dataValidations disablePrompts="1" count="9">
    <dataValidation type="list" allowBlank="1" showInputMessage="1" showErrorMessage="1" sqref="H31:H32" xr:uid="{00000000-0002-0000-0000-000000000000}">
      <formula1>"OUI,NOM"</formula1>
    </dataValidation>
    <dataValidation type="list" allowBlank="1" showInputMessage="1" showErrorMessage="1" sqref="H49:H52 F41 H41" xr:uid="{00000000-0002-0000-0000-000001000000}">
      <formula1>"1"</formula1>
    </dataValidation>
    <dataValidation type="list" allowBlank="1" showInputMessage="1" showErrorMessage="1" sqref="D47:D52" xr:uid="{00000000-0002-0000-0000-000002000000}">
      <formula1>"S,M,L,XL,2XL"</formula1>
    </dataValidation>
    <dataValidation type="list" allowBlank="1" showInputMessage="1" showErrorMessage="1" sqref="H35:H37" xr:uid="{00000000-0002-0000-0000-000003000000}">
      <formula1>"30/6,1/7,2/7,1/7 to 2/7,30/6 to 2/7"</formula1>
    </dataValidation>
    <dataValidation type="list" allowBlank="1" showInputMessage="1" showErrorMessage="1" sqref="F34:F37" xr:uid="{00000000-0002-0000-0000-000004000000}">
      <formula1>"1,2,3"</formula1>
    </dataValidation>
    <dataValidation type="list" allowBlank="1" showInputMessage="1" showErrorMessage="1" sqref="D23:D26 G31:G37" xr:uid="{00000000-0002-0000-0000-000005000000}">
      <formula1>"OUI,NON"</formula1>
    </dataValidation>
    <dataValidation type="list" allowBlank="1" showInputMessage="1" showErrorMessage="1" sqref="F42:F44 D19:D21 B19:B21 H42:H44" xr:uid="{00000000-0002-0000-0000-000006000000}">
      <formula1>"0,1"</formula1>
    </dataValidation>
    <dataValidation type="list" allowBlank="1" showInputMessage="1" showErrorMessage="1" sqref="E14:E15" xr:uid="{00000000-0002-0000-0000-000007000000}">
      <formula1>"FRANCE,ESPAGNE,ITALIE, BELGIQUE,GERMANY,UK,SWISS,USPGA"</formula1>
    </dataValidation>
    <dataValidation type="list" allowBlank="1" showInputMessage="1" showErrorMessage="1" sqref="D14:D15" xr:uid="{00000000-0002-0000-0000-000008000000}">
      <formula1>"PRO,AMATEUR,MEMBRE"</formula1>
    </dataValidation>
  </dataValidations>
  <hyperlinks>
    <hyperlink ref="C9" r:id="rId1" xr:uid="{00000000-0004-0000-0000-000000000000}"/>
  </hyperlinks>
  <printOptions horizontalCentered="1" verticalCentered="1"/>
  <pageMargins left="0.23622047244094491" right="0.23622047244094491" top="0.70866141732283472" bottom="0.35433070866141736" header="0.31496062992125984" footer="0.31496062992125984"/>
  <pageSetup paperSize="3" orientation="landscape" horizontalDpi="4294967293" verticalDpi="4294967293" r:id="rId2"/>
  <headerFooter>
    <oddHeader xml:space="preserve">&amp;C&amp;"-,Gras"&amp;14ARKEA OMNIUM INTERNATIONAL SENIOR COTE BASQUE
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Sushi Crevette</dc:creator>
  <cp:lastModifiedBy>Sushi Crevette</cp:lastModifiedBy>
  <cp:lastPrinted>2022-04-02T09:48:09Z</cp:lastPrinted>
  <dcterms:created xsi:type="dcterms:W3CDTF">2022-03-30T12:32:03Z</dcterms:created>
  <dcterms:modified xsi:type="dcterms:W3CDTF">2022-04-13T19:47:00Z</dcterms:modified>
</cp:coreProperties>
</file>